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200" documentId="13_ncr:1_{82334461-638A-4AAF-8CAD-3895211CA646}" xr6:coauthVersionLast="47" xr6:coauthVersionMax="47" xr10:uidLastSave="{640369D3-820B-4A77-A70D-66A2D7D53027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2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G10" i="2"/>
  <c r="H10" i="2"/>
  <c r="G11" i="2"/>
  <c r="H11" i="2"/>
  <c r="G12" i="2"/>
  <c r="H12" i="2"/>
  <c r="G13" i="2"/>
  <c r="H13" i="2"/>
  <c r="H8" i="2"/>
  <c r="G8" i="2"/>
  <c r="D16" i="2"/>
  <c r="E16" i="2"/>
  <c r="F16" i="2"/>
  <c r="C16" i="2"/>
  <c r="H16" i="2" l="1"/>
  <c r="G16" i="2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<sst xmlns="http://schemas.openxmlformats.org/spreadsheetml/2006/main" count="26" uniqueCount="23">
  <si>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</si>
  <si>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</si>
  <si>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เปรียบเทียบปรับ</t>
  </si>
  <si>
    <t>(ราย)</t>
  </si>
  <si>
    <t>จำนวนตั้งจุดตรวจ</t>
  </si>
  <si>
    <t>จำนวน</t>
  </si>
  <si>
    <t>การเรียกตรวจ</t>
  </si>
  <si>
    <t>พบกระทำ</t>
  </si>
  <si>
    <t>ความผิด (ราย)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</si>
  <si>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</si>
  <si>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</si>
  <si>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</si>
  <si>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</si>
  <si>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</si>
  <si>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ผลการดำเนินการในการตั้งจุดตรวจ จุดสกัด</t>
  </si>
  <si>
    <t>ข้อมูล ณ 31 มีนาคม 2568</t>
  </si>
  <si>
    <t>ต.ค.67</t>
  </si>
  <si>
    <t>พ.ย.67</t>
  </si>
  <si>
    <t>ธ.ค.67</t>
  </si>
  <si>
    <t>ม.ค.68</t>
  </si>
  <si>
    <t>ก.พ.68</t>
  </si>
  <si>
    <t>มี.ค.68</t>
  </si>
  <si>
    <t xml:space="preserve">    ข้อมูลเชิงสถิติ การตั้งจุดตรวจ จุดสกัด
    ประจำปีงบประมาณ 2568 ของ สถานีตำรวจภูธรเมืองเชียงราย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</si>
</sst>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H Sarabun New"/>
      <family val="2"/>
    </font>
    <font>
      <b/>
      <sz val="22"/>
      <color theme="0"/>
      <name val="TH Sarabun New"/>
      <family val="2"/>
    </font>
    <font>
      <b/>
      <sz val="18"/>
      <color theme="1"/>
      <name val="TH Sarabun New"/>
      <family val="2"/>
    </font>
    <font>
      <b/>
      <sz val="18"/>
      <color theme="0"/>
      <name val="TH Sarabun New"/>
      <family val="2"/>
    </font>
    <font>
      <b/>
      <sz val="16"/>
      <color theme="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7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87" fontId="6" fillId="3" borderId="1" xfId="1" applyNumberFormat="1" applyFont="1" applyFill="1" applyBorder="1" applyAlignment="1">
      <alignment vertical="center" wrapText="1"/>
    </xf>
    <xf numFmtId="187" fontId="9" fillId="0" borderId="1" xfId="0" applyNumberFormat="1" applyFont="1" applyBorder="1" applyAlignment="1">
      <alignment horizontal="center" vertical="center" wrapText="1"/>
    </xf>
    <xf numFmtId="187" fontId="6" fillId="3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85726</xdr:rowOff>
    </xdr:from>
    <xdr:to>
      <xdr:col>1</xdr:col>
      <xdr:colOff>837616</xdr:colOff>
      <xdr:row>1</xdr:row>
      <xdr:rowOff>342901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1C33C3-EC90-3A75-3CDB-958903E8F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5726"/>
          <a:ext cx="637590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5"/>
  <sheetViews>
    <sheetView tabSelected="1" workbookViewId="0">
      <selection activeCell="D14" sqref="D14"/>
    </sheetView>
  </sheetViews>
  <sheetFormatPr defaultColWidth="14.42578125" defaultRowHeight="15" customHeight="1" x14ac:dyDescent="0.25"/>
  <cols>
    <col min="1" max="1" width="13.42578125" customWidth="1"/>
    <col min="2" max="2" width="13.7109375" customWidth="1"/>
    <col min="3" max="3" width="12.28515625" customWidth="1"/>
    <col min="4" max="4" width="16.7109375" customWidth="1"/>
    <col min="5" max="5" width="14.7109375" customWidth="1"/>
    <col min="6" max="6" width="16.7109375" customWidth="1"/>
    <col min="7" max="7" width="14.7109375" customWidth="1"/>
    <col min="8" max="8" width="13.5703125" customWidth="1"/>
    <col min="9" max="26" width="8.7109375" customWidth="1"/>
  </cols>
  <sheetData>
    <row r="1" spans="1:10" ht="44.25" customHeight="1" x14ac:dyDescent="0.4">
      <c r="A1" s="2"/>
      <c r="B1" s="21" t="s">
        <v>22</v>
      </c>
      <c r="C1" s="22"/>
      <c r="D1" s="22"/>
      <c r="E1" s="22"/>
      <c r="F1" s="22"/>
      <c r="G1" s="22"/>
      <c r="H1" s="22"/>
    </row>
    <row r="2" spans="1:10" ht="31.5" customHeight="1" x14ac:dyDescent="0.4">
      <c r="A2" s="2"/>
      <c r="B2" s="22"/>
      <c r="C2" s="22"/>
      <c r="D2" s="22"/>
      <c r="E2" s="22"/>
      <c r="F2" s="22"/>
      <c r="G2" s="22"/>
      <c r="H2" s="22"/>
    </row>
    <row r="3" spans="1:10" ht="30" customHeight="1" x14ac:dyDescent="0.75">
      <c r="A3" s="2"/>
      <c r="B3" s="19" t="s">
        <v>14</v>
      </c>
      <c r="C3" s="20"/>
      <c r="D3" s="20"/>
      <c r="E3" s="20"/>
      <c r="F3" s="20"/>
      <c r="G3" s="3"/>
      <c r="H3" s="3"/>
    </row>
    <row r="4" spans="1:10" ht="24" customHeight="1" x14ac:dyDescent="0.6">
      <c r="A4" s="2"/>
      <c r="B4" s="19" t="s">
        <v>15</v>
      </c>
      <c r="C4" s="20"/>
      <c r="D4" s="20"/>
      <c r="E4" s="20"/>
      <c r="F4" s="20"/>
      <c r="G4" s="2"/>
      <c r="H4" s="2"/>
    </row>
    <row r="5" spans="1:10" ht="25.5" customHeight="1" x14ac:dyDescent="0.4">
      <c r="A5" s="2"/>
      <c r="B5" s="18" t="s">
        <v>1</v>
      </c>
      <c r="C5" s="18" t="s">
        <v>4</v>
      </c>
      <c r="D5" s="4" t="s">
        <v>5</v>
      </c>
      <c r="E5" s="5" t="s">
        <v>7</v>
      </c>
      <c r="F5" s="4" t="s">
        <v>9</v>
      </c>
      <c r="G5" s="4" t="s">
        <v>10</v>
      </c>
      <c r="H5" s="4" t="s">
        <v>12</v>
      </c>
      <c r="J5" s="1"/>
    </row>
    <row r="6" spans="1:10" ht="25.5" customHeight="1" x14ac:dyDescent="0.4">
      <c r="A6" s="2"/>
      <c r="B6" s="18"/>
      <c r="C6" s="18"/>
      <c r="D6" s="6" t="s">
        <v>6</v>
      </c>
      <c r="E6" s="7" t="s">
        <v>8</v>
      </c>
      <c r="F6" s="6" t="s">
        <v>2</v>
      </c>
      <c r="G6" s="6" t="s">
        <v>11</v>
      </c>
      <c r="H6" s="6" t="s">
        <v>13</v>
      </c>
    </row>
    <row r="7" spans="1:10" ht="25.5" customHeight="1" x14ac:dyDescent="0.4">
      <c r="A7" s="2"/>
      <c r="B7" s="18"/>
      <c r="C7" s="18"/>
      <c r="D7" s="8" t="s">
        <v>3</v>
      </c>
      <c r="E7" s="9"/>
      <c r="F7" s="8" t="s">
        <v>3</v>
      </c>
      <c r="G7" s="8" t="s">
        <v>3</v>
      </c>
      <c r="H7" s="8" t="s">
        <v>3</v>
      </c>
    </row>
    <row r="8" spans="1:10" ht="25.5" customHeight="1" x14ac:dyDescent="0.4">
      <c r="A8" s="2"/>
      <c r="B8" s="10" t="s">
        <v>16</v>
      </c>
      <c r="C8" s="11">
        <v>62</v>
      </c>
      <c r="D8" s="12">
        <v>1422</v>
      </c>
      <c r="E8" s="11">
        <v>42</v>
      </c>
      <c r="F8" s="12">
        <v>39</v>
      </c>
      <c r="G8" s="16">
        <f>D8-E8</f>
        <v>1380</v>
      </c>
      <c r="H8" s="16">
        <f>E8-F8</f>
        <v>3</v>
      </c>
    </row>
    <row r="9" spans="1:10" ht="25.5" customHeight="1" x14ac:dyDescent="0.4">
      <c r="A9" s="2"/>
      <c r="B9" s="10" t="s">
        <v>17</v>
      </c>
      <c r="C9" s="11">
        <v>60</v>
      </c>
      <c r="D9" s="12">
        <v>1523</v>
      </c>
      <c r="E9" s="11">
        <v>34</v>
      </c>
      <c r="F9" s="12">
        <v>28</v>
      </c>
      <c r="G9" s="16">
        <f t="shared" ref="G9:G13" si="0">D9-E9</f>
        <v>1489</v>
      </c>
      <c r="H9" s="16">
        <f t="shared" ref="H9:H13" si="1">E9-F9</f>
        <v>6</v>
      </c>
    </row>
    <row r="10" spans="1:10" ht="25.5" customHeight="1" x14ac:dyDescent="0.4">
      <c r="A10" s="2"/>
      <c r="B10" s="10" t="s">
        <v>18</v>
      </c>
      <c r="C10" s="11">
        <v>72</v>
      </c>
      <c r="D10" s="12">
        <v>2750</v>
      </c>
      <c r="E10" s="11">
        <v>31</v>
      </c>
      <c r="F10" s="12">
        <v>27</v>
      </c>
      <c r="G10" s="16">
        <f t="shared" si="0"/>
        <v>2719</v>
      </c>
      <c r="H10" s="16">
        <f t="shared" si="1"/>
        <v>4</v>
      </c>
    </row>
    <row r="11" spans="1:10" ht="25.5" customHeight="1" x14ac:dyDescent="0.4">
      <c r="A11" s="2"/>
      <c r="B11" s="10" t="s">
        <v>19</v>
      </c>
      <c r="C11" s="11">
        <v>72</v>
      </c>
      <c r="D11" s="12">
        <v>2410</v>
      </c>
      <c r="E11" s="11">
        <v>43</v>
      </c>
      <c r="F11" s="12">
        <v>38</v>
      </c>
      <c r="G11" s="16">
        <f t="shared" si="0"/>
        <v>2367</v>
      </c>
      <c r="H11" s="16">
        <f t="shared" si="1"/>
        <v>5</v>
      </c>
    </row>
    <row r="12" spans="1:10" ht="25.5" customHeight="1" x14ac:dyDescent="0.4">
      <c r="A12" s="2"/>
      <c r="B12" s="10" t="s">
        <v>20</v>
      </c>
      <c r="C12" s="11">
        <v>56</v>
      </c>
      <c r="D12" s="12">
        <v>1263</v>
      </c>
      <c r="E12" s="11">
        <v>36</v>
      </c>
      <c r="F12" s="12">
        <v>31</v>
      </c>
      <c r="G12" s="16">
        <f t="shared" si="0"/>
        <v>1227</v>
      </c>
      <c r="H12" s="16">
        <f t="shared" si="1"/>
        <v>5</v>
      </c>
    </row>
    <row r="13" spans="1:10" ht="25.5" customHeight="1" x14ac:dyDescent="0.4">
      <c r="A13" s="2"/>
      <c r="B13" s="10" t="s">
        <v>21</v>
      </c>
      <c r="C13" s="11">
        <v>62</v>
      </c>
      <c r="D13" s="12">
        <v>1624</v>
      </c>
      <c r="E13" s="11">
        <v>44</v>
      </c>
      <c r="F13" s="12">
        <v>41</v>
      </c>
      <c r="G13" s="16">
        <f t="shared" si="0"/>
        <v>1580</v>
      </c>
      <c r="H13" s="16">
        <f t="shared" si="1"/>
        <v>3</v>
      </c>
    </row>
    <row r="14" spans="1:10" ht="25.5" customHeight="1" x14ac:dyDescent="0.4">
      <c r="A14" s="2"/>
      <c r="B14" s="10"/>
      <c r="C14" s="13"/>
      <c r="D14" s="12"/>
      <c r="E14" s="13"/>
      <c r="F14" s="12"/>
      <c r="G14" s="11"/>
      <c r="H14" s="11"/>
    </row>
    <row r="15" spans="1:10" ht="25.5" customHeight="1" x14ac:dyDescent="0.4">
      <c r="A15" s="2"/>
      <c r="B15" s="10"/>
      <c r="C15" s="13"/>
      <c r="D15" s="12"/>
      <c r="E15" s="13"/>
      <c r="F15" s="12"/>
      <c r="G15" s="11"/>
      <c r="H15" s="11"/>
    </row>
    <row r="16" spans="1:10" ht="25.5" customHeight="1" x14ac:dyDescent="0.4">
      <c r="A16" s="2"/>
      <c r="B16" s="14" t="s">
        <v>0</v>
      </c>
      <c r="C16" s="15">
        <f t="shared" ref="C16:H16" si="2">SUM(C8:C15)</f>
        <v>384</v>
      </c>
      <c r="D16" s="15">
        <f t="shared" si="2"/>
        <v>10992</v>
      </c>
      <c r="E16" s="15">
        <f t="shared" si="2"/>
        <v>230</v>
      </c>
      <c r="F16" s="15">
        <f t="shared" si="2"/>
        <v>204</v>
      </c>
      <c r="G16" s="17">
        <f t="shared" si="2"/>
        <v>10762</v>
      </c>
      <c r="H16" s="14">
        <f t="shared" si="2"/>
        <v>26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5">
    <mergeCell ref="B5:B7"/>
    <mergeCell ref="C5:C7"/>
    <mergeCell ref="B4:F4"/>
    <mergeCell ref="B3:F3"/>
    <mergeCell ref="B1:H2"/>
  </mergeCells>
  <phoneticPr fontId="3" type="noConversion"/>
  <pageMargins left="0.70866141732283472" right="0.70866141732283472" top="0.55118110236220474" bottom="0.3543307086614173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am Bird.</dc:creator>
  <cp:lastModifiedBy>Tanunnas BK</cp:lastModifiedBy>
  <cp:lastPrinted>2025-04-06T07:38:38Z</cp:lastPrinted>
  <dcterms:created xsi:type="dcterms:W3CDTF">2023-04-06T15:15:21Z</dcterms:created>
  <dcterms:modified xsi:type="dcterms:W3CDTF">2025-04-06T07:38:42Z</dcterms:modified>
</cp:coreProperties>
</file>